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<sst xmlns="http://schemas.openxmlformats.org/spreadsheetml/2006/main" count="148" uniqueCount="93">
  <si>
    <t>厨房设备配置清单</t>
  </si>
  <si>
    <t>序号</t>
  </si>
  <si>
    <t>功能区</t>
  </si>
  <si>
    <t>名称</t>
  </si>
  <si>
    <t>规格及参数</t>
  </si>
  <si>
    <t>单位</t>
  </si>
  <si>
    <t>数量</t>
  </si>
  <si>
    <t>单价</t>
  </si>
  <si>
    <t>总价（元）</t>
  </si>
  <si>
    <t>烹饪区</t>
  </si>
  <si>
    <t>抽油烟机罩</t>
  </si>
  <si>
    <t>厂制品1200*1000</t>
  </si>
  <si>
    <t>米</t>
  </si>
  <si>
    <t>风机</t>
  </si>
  <si>
    <t>5.5千瓦</t>
  </si>
  <si>
    <t>台</t>
  </si>
  <si>
    <t>油烟净化器系统</t>
  </si>
  <si>
    <t>8000风量</t>
  </si>
  <si>
    <t>排烟管道</t>
  </si>
  <si>
    <t>厂制品500*500</t>
  </si>
  <si>
    <t>控制箱</t>
  </si>
  <si>
    <t>厂制品</t>
  </si>
  <si>
    <t>双门蒸饭柜</t>
  </si>
  <si>
    <t>厂制品24千瓦/台</t>
  </si>
  <si>
    <t>大汤桶</t>
  </si>
  <si>
    <t>12千瓦</t>
  </si>
  <si>
    <t>煲粥桶</t>
  </si>
  <si>
    <t>2千瓦</t>
  </si>
  <si>
    <t>单头炒炉</t>
  </si>
  <si>
    <t>1000*1100，20千瓦</t>
  </si>
  <si>
    <t>双通工作台</t>
  </si>
  <si>
    <t>厂制品1800*800*800</t>
  </si>
  <si>
    <t>四门冰柜</t>
  </si>
  <si>
    <t>1200*700*1800</t>
  </si>
  <si>
    <t>拼台</t>
  </si>
  <si>
    <t>厂制品600*1000*800</t>
  </si>
  <si>
    <t>洗消区</t>
  </si>
  <si>
    <t>三星洗碗池</t>
  </si>
  <si>
    <t>厂制品1800*600*800</t>
  </si>
  <si>
    <t>餐车</t>
  </si>
  <si>
    <t>厂制品1000*500*800</t>
  </si>
  <si>
    <t>双门高温消毒柜</t>
  </si>
  <si>
    <t>收残台</t>
  </si>
  <si>
    <t>厂制品1200*600*800</t>
  </si>
  <si>
    <t>灭蚊灯</t>
  </si>
  <si>
    <t>5w</t>
  </si>
  <si>
    <t>个</t>
  </si>
  <si>
    <t>留样冰柜</t>
  </si>
  <si>
    <t>700*700*800</t>
  </si>
  <si>
    <t>粗加工区</t>
  </si>
  <si>
    <t>双星水池</t>
  </si>
  <si>
    <t>厂制品1200*700*800</t>
  </si>
  <si>
    <t>刀具消毒柜</t>
  </si>
  <si>
    <t>1200*600*1500</t>
  </si>
  <si>
    <t>工作台</t>
  </si>
  <si>
    <t>肉丝肉泥机一体机</t>
  </si>
  <si>
    <t>包点间</t>
  </si>
  <si>
    <t>压面机</t>
  </si>
  <si>
    <t>切菜机</t>
  </si>
  <si>
    <t>烤箱</t>
  </si>
  <si>
    <t>1400*700*1500</t>
  </si>
  <si>
    <t>配餐区</t>
  </si>
  <si>
    <t>保温售卖台</t>
  </si>
  <si>
    <t>厂制品1500*600*800</t>
  </si>
  <si>
    <t>厂制品1500*800*800</t>
  </si>
  <si>
    <t>消毒灯</t>
  </si>
  <si>
    <t>30w</t>
  </si>
  <si>
    <t>主副食库区</t>
  </si>
  <si>
    <t>货架</t>
  </si>
  <si>
    <t>厂制品1500*500*1700</t>
  </si>
  <si>
    <t>拖车</t>
  </si>
  <si>
    <t>加固型</t>
  </si>
  <si>
    <t>米面架</t>
  </si>
  <si>
    <t>厂制品1200*600*300</t>
  </si>
  <si>
    <t>更衣室</t>
  </si>
  <si>
    <t>储物柜</t>
  </si>
  <si>
    <t>1240*500*1800</t>
  </si>
  <si>
    <t>感应单洗池</t>
  </si>
  <si>
    <t>450*450*150</t>
  </si>
  <si>
    <t>电子台称</t>
  </si>
  <si>
    <t>150kg</t>
  </si>
  <si>
    <t>教师餐厅区</t>
  </si>
  <si>
    <t>1800*800*800</t>
  </si>
  <si>
    <t>幼儿餐具</t>
  </si>
  <si>
    <t>食品级304带logo三件套</t>
  </si>
  <si>
    <t>传菜梯</t>
  </si>
  <si>
    <t>载重300kg</t>
  </si>
  <si>
    <t>蒸煮区</t>
  </si>
  <si>
    <t>蒸汽抽排罩</t>
  </si>
  <si>
    <t>1200*1000</t>
  </si>
  <si>
    <t>轴承风机</t>
  </si>
  <si>
    <t>750瓦</t>
  </si>
  <si>
    <t>总计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</si>
</sst>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ajor"/>
    </font>
    <font>
      <sz val="10"/>
      <color rgb="FFFF0000"/>
      <name val="宋体"/>
      <charset val="134"/>
      <scheme val="major"/>
    </font>
    <font>
      <b/>
      <sz val="12"/>
      <color theme="1"/>
      <name val="宋体"/>
      <charset val="134"/>
      <scheme val="major"/>
    </font>
    <font>
      <b/>
      <sz val="10"/>
      <color theme="1"/>
      <name val="宋体"/>
      <charset val="134"/>
      <scheme val="maj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18" fillId="12" borderId="2" applyNumberFormat="0" applyAlignment="0" applyProtection="0">
      <alignment vertical="center"/>
    </xf>
    <xf numFmtId="0" fontId="19" fillId="13" borderId="7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7"/>
  <sheetViews>
    <sheetView tabSelected="1" workbookViewId="0">
      <selection activeCell="K42" sqref="K42"/>
    </sheetView>
  </sheetViews>
  <sheetFormatPr defaultColWidth="9" defaultRowHeight="12" outlineLevelCol="7"/>
  <cols>
    <col min="1" max="1" width="5.5" style="3" customWidth="1"/>
    <col min="2" max="2" width="16" style="3" customWidth="1"/>
    <col min="3" max="3" width="17" style="3" customWidth="1"/>
    <col min="4" max="4" width="25.5" style="3" customWidth="1"/>
    <col min="5" max="5" width="7.125" style="3" customWidth="1"/>
    <col min="6" max="6" width="6.625" style="3" customWidth="1"/>
    <col min="7" max="7" width="9.875" style="4" customWidth="1"/>
    <col min="8" max="8" width="12.75" style="4" customWidth="1"/>
    <col min="9" max="16384" width="9" style="3"/>
  </cols>
  <sheetData>
    <row r="1" s="1" customFormat="1" ht="33.95" customHeight="1" spans="1:8">
      <c r="A1" s="5" t="s">
        <v>0</v>
      </c>
      <c r="B1" s="5"/>
      <c r="C1" s="5"/>
      <c r="D1" s="5"/>
      <c r="E1" s="5"/>
      <c r="F1" s="5"/>
      <c r="G1" s="6"/>
      <c r="H1" s="6"/>
    </row>
    <row r="2" s="1" customFormat="1" ht="33.95" customHeight="1" spans="1:8">
      <c r="A2" s="7" t="s">
        <v>1</v>
      </c>
      <c r="B2" s="7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9" t="s">
        <v>7</v>
      </c>
      <c r="H2" s="9" t="s">
        <v>8</v>
      </c>
    </row>
    <row r="3" ht="24.95" customHeight="1" spans="1:8">
      <c r="A3" s="10">
        <v>1</v>
      </c>
      <c r="B3" s="10" t="s">
        <v>9</v>
      </c>
      <c r="C3" s="10" t="s">
        <v>10</v>
      </c>
      <c r="D3" s="10" t="s">
        <v>11</v>
      </c>
      <c r="E3" s="10" t="s">
        <v>12</v>
      </c>
      <c r="F3" s="10">
        <v>4</v>
      </c>
      <c r="G3" s="11">
        <v>3480</v>
      </c>
      <c r="H3" s="11">
        <f>F3*G3</f>
        <v>13920</v>
      </c>
    </row>
    <row r="4" ht="24.95" customHeight="1" spans="1:8">
      <c r="A4" s="10">
        <v>2</v>
      </c>
      <c r="B4" s="10"/>
      <c r="C4" s="10" t="s">
        <v>13</v>
      </c>
      <c r="D4" s="10" t="s">
        <v>14</v>
      </c>
      <c r="E4" s="10" t="s">
        <v>15</v>
      </c>
      <c r="F4" s="10">
        <v>1</v>
      </c>
      <c r="G4" s="11">
        <v>12800</v>
      </c>
      <c r="H4" s="11">
        <f t="shared" ref="H4:H45" si="0">F4*G4</f>
        <v>12800</v>
      </c>
    </row>
    <row r="5" ht="24.95" customHeight="1" spans="1:8">
      <c r="A5" s="10">
        <v>3</v>
      </c>
      <c r="B5" s="10"/>
      <c r="C5" s="10" t="s">
        <v>16</v>
      </c>
      <c r="D5" s="10" t="s">
        <v>17</v>
      </c>
      <c r="E5" s="10" t="s">
        <v>15</v>
      </c>
      <c r="F5" s="10">
        <v>1</v>
      </c>
      <c r="G5" s="11">
        <v>16800</v>
      </c>
      <c r="H5" s="11">
        <f t="shared" si="0"/>
        <v>16800</v>
      </c>
    </row>
    <row r="6" ht="24.95" customHeight="1" spans="1:8">
      <c r="A6" s="10">
        <v>4</v>
      </c>
      <c r="B6" s="10"/>
      <c r="C6" s="10" t="s">
        <v>18</v>
      </c>
      <c r="D6" s="10" t="s">
        <v>19</v>
      </c>
      <c r="E6" s="10" t="s">
        <v>12</v>
      </c>
      <c r="F6" s="10">
        <v>10</v>
      </c>
      <c r="G6" s="11">
        <v>980</v>
      </c>
      <c r="H6" s="11">
        <f t="shared" si="0"/>
        <v>9800</v>
      </c>
    </row>
    <row r="7" s="2" customFormat="1" ht="24.95" customHeight="1" spans="1:8">
      <c r="A7" s="10">
        <v>5</v>
      </c>
      <c r="B7" s="12"/>
      <c r="C7" s="12" t="s">
        <v>20</v>
      </c>
      <c r="D7" s="12" t="s">
        <v>21</v>
      </c>
      <c r="E7" s="12" t="s">
        <v>15</v>
      </c>
      <c r="F7" s="12">
        <v>1</v>
      </c>
      <c r="G7" s="13">
        <v>1680</v>
      </c>
      <c r="H7" s="11">
        <f t="shared" si="0"/>
        <v>1680</v>
      </c>
    </row>
    <row r="8" ht="24.95" customHeight="1" spans="1:8">
      <c r="A8" s="10">
        <v>6</v>
      </c>
      <c r="B8" s="10"/>
      <c r="C8" s="10" t="s">
        <v>22</v>
      </c>
      <c r="D8" s="10" t="s">
        <v>23</v>
      </c>
      <c r="E8" s="10" t="s">
        <v>15</v>
      </c>
      <c r="F8" s="10">
        <v>1</v>
      </c>
      <c r="G8" s="11">
        <v>6900</v>
      </c>
      <c r="H8" s="11">
        <f t="shared" si="0"/>
        <v>6900</v>
      </c>
    </row>
    <row r="9" ht="24.95" customHeight="1" spans="1:8">
      <c r="A9" s="10">
        <v>7</v>
      </c>
      <c r="B9" s="10"/>
      <c r="C9" s="10" t="s">
        <v>24</v>
      </c>
      <c r="D9" s="10" t="s">
        <v>25</v>
      </c>
      <c r="E9" s="10" t="s">
        <v>15</v>
      </c>
      <c r="F9" s="10">
        <v>1</v>
      </c>
      <c r="G9" s="11">
        <v>1980</v>
      </c>
      <c r="H9" s="11">
        <f t="shared" si="0"/>
        <v>1980</v>
      </c>
    </row>
    <row r="10" ht="24.95" customHeight="1" spans="1:8">
      <c r="A10" s="10">
        <v>8</v>
      </c>
      <c r="B10" s="10"/>
      <c r="C10" s="10" t="s">
        <v>26</v>
      </c>
      <c r="D10" s="10" t="s">
        <v>27</v>
      </c>
      <c r="E10" s="10" t="s">
        <v>15</v>
      </c>
      <c r="F10" s="10">
        <v>1</v>
      </c>
      <c r="G10" s="11">
        <v>1680</v>
      </c>
      <c r="H10" s="11">
        <f t="shared" si="0"/>
        <v>1680</v>
      </c>
    </row>
    <row r="11" ht="24.95" customHeight="1" spans="1:8">
      <c r="A11" s="10">
        <v>9</v>
      </c>
      <c r="B11" s="10"/>
      <c r="C11" s="10" t="s">
        <v>28</v>
      </c>
      <c r="D11" s="10" t="s">
        <v>29</v>
      </c>
      <c r="E11" s="10" t="s">
        <v>15</v>
      </c>
      <c r="F11" s="10">
        <v>2</v>
      </c>
      <c r="G11" s="11">
        <v>13800</v>
      </c>
      <c r="H11" s="11">
        <f t="shared" si="0"/>
        <v>27600</v>
      </c>
    </row>
    <row r="12" ht="24.95" customHeight="1" spans="1:8">
      <c r="A12" s="10">
        <v>10</v>
      </c>
      <c r="B12" s="10"/>
      <c r="C12" s="10" t="s">
        <v>30</v>
      </c>
      <c r="D12" s="10" t="s">
        <v>31</v>
      </c>
      <c r="E12" s="10" t="s">
        <v>15</v>
      </c>
      <c r="F12" s="10">
        <v>1</v>
      </c>
      <c r="G12" s="11">
        <v>2900</v>
      </c>
      <c r="H12" s="11">
        <f t="shared" si="0"/>
        <v>2900</v>
      </c>
    </row>
    <row r="13" ht="24.95" customHeight="1" spans="1:8">
      <c r="A13" s="10">
        <v>11</v>
      </c>
      <c r="B13" s="10"/>
      <c r="C13" s="10" t="s">
        <v>32</v>
      </c>
      <c r="D13" s="10" t="s">
        <v>33</v>
      </c>
      <c r="E13" s="10" t="s">
        <v>15</v>
      </c>
      <c r="F13" s="10">
        <v>1</v>
      </c>
      <c r="G13" s="11">
        <v>4800</v>
      </c>
      <c r="H13" s="11">
        <f t="shared" si="0"/>
        <v>4800</v>
      </c>
    </row>
    <row r="14" ht="24.95" customHeight="1" spans="1:8">
      <c r="A14" s="10">
        <v>12</v>
      </c>
      <c r="B14" s="10"/>
      <c r="C14" s="10" t="s">
        <v>34</v>
      </c>
      <c r="D14" s="10" t="s">
        <v>35</v>
      </c>
      <c r="E14" s="10" t="s">
        <v>15</v>
      </c>
      <c r="F14" s="10">
        <v>2</v>
      </c>
      <c r="G14" s="11">
        <v>880</v>
      </c>
      <c r="H14" s="11">
        <f t="shared" si="0"/>
        <v>1760</v>
      </c>
    </row>
    <row r="15" ht="27" customHeight="1" spans="1:8">
      <c r="A15" s="10">
        <v>13</v>
      </c>
      <c r="B15" s="10" t="s">
        <v>36</v>
      </c>
      <c r="C15" s="10" t="s">
        <v>37</v>
      </c>
      <c r="D15" s="10" t="s">
        <v>38</v>
      </c>
      <c r="E15" s="10" t="s">
        <v>15</v>
      </c>
      <c r="F15" s="10">
        <v>1</v>
      </c>
      <c r="G15" s="11">
        <v>1800</v>
      </c>
      <c r="H15" s="11">
        <f t="shared" si="0"/>
        <v>1800</v>
      </c>
    </row>
    <row r="16" ht="27" customHeight="1" spans="1:8">
      <c r="A16" s="10">
        <v>14</v>
      </c>
      <c r="B16" s="10"/>
      <c r="C16" s="10" t="s">
        <v>39</v>
      </c>
      <c r="D16" s="10" t="s">
        <v>40</v>
      </c>
      <c r="E16" s="10" t="s">
        <v>15</v>
      </c>
      <c r="F16" s="10">
        <v>4</v>
      </c>
      <c r="G16" s="11">
        <v>980</v>
      </c>
      <c r="H16" s="11">
        <f t="shared" si="0"/>
        <v>3920</v>
      </c>
    </row>
    <row r="17" ht="27" customHeight="1" spans="1:8">
      <c r="A17" s="10">
        <v>15</v>
      </c>
      <c r="B17" s="10"/>
      <c r="C17" s="10" t="s">
        <v>41</v>
      </c>
      <c r="D17" s="10" t="s">
        <v>33</v>
      </c>
      <c r="E17" s="10" t="s">
        <v>15</v>
      </c>
      <c r="F17" s="10">
        <v>2</v>
      </c>
      <c r="G17" s="11">
        <v>6800</v>
      </c>
      <c r="H17" s="11">
        <f t="shared" si="0"/>
        <v>13600</v>
      </c>
    </row>
    <row r="18" ht="27" customHeight="1" spans="1:8">
      <c r="A18" s="10">
        <v>16</v>
      </c>
      <c r="B18" s="10"/>
      <c r="C18" s="10" t="s">
        <v>42</v>
      </c>
      <c r="D18" s="10" t="s">
        <v>43</v>
      </c>
      <c r="E18" s="10" t="s">
        <v>15</v>
      </c>
      <c r="F18" s="10">
        <v>1</v>
      </c>
      <c r="G18" s="11">
        <v>1150</v>
      </c>
      <c r="H18" s="11">
        <f t="shared" si="0"/>
        <v>1150</v>
      </c>
    </row>
    <row r="19" s="2" customFormat="1" ht="27" customHeight="1" spans="1:8">
      <c r="A19" s="10">
        <v>17</v>
      </c>
      <c r="B19" s="12"/>
      <c r="C19" s="12" t="s">
        <v>44</v>
      </c>
      <c r="D19" s="12" t="s">
        <v>45</v>
      </c>
      <c r="E19" s="12" t="s">
        <v>46</v>
      </c>
      <c r="F19" s="12">
        <v>1</v>
      </c>
      <c r="G19" s="13">
        <v>320</v>
      </c>
      <c r="H19" s="11">
        <f t="shared" si="0"/>
        <v>320</v>
      </c>
    </row>
    <row r="20" ht="27" customHeight="1" spans="1:8">
      <c r="A20" s="10">
        <v>18</v>
      </c>
      <c r="B20" s="10"/>
      <c r="C20" s="10" t="s">
        <v>47</v>
      </c>
      <c r="D20" s="10" t="s">
        <v>48</v>
      </c>
      <c r="E20" s="10" t="s">
        <v>15</v>
      </c>
      <c r="F20" s="10">
        <v>1</v>
      </c>
      <c r="G20" s="11">
        <v>1320</v>
      </c>
      <c r="H20" s="11">
        <f t="shared" si="0"/>
        <v>1320</v>
      </c>
    </row>
    <row r="21" ht="30" customHeight="1" spans="1:8">
      <c r="A21" s="10">
        <v>19</v>
      </c>
      <c r="B21" s="10" t="s">
        <v>49</v>
      </c>
      <c r="C21" s="10" t="s">
        <v>50</v>
      </c>
      <c r="D21" s="10" t="s">
        <v>51</v>
      </c>
      <c r="E21" s="10" t="s">
        <v>15</v>
      </c>
      <c r="F21" s="10">
        <v>2</v>
      </c>
      <c r="G21" s="11">
        <v>1100</v>
      </c>
      <c r="H21" s="11">
        <f t="shared" si="0"/>
        <v>2200</v>
      </c>
    </row>
    <row r="22" ht="30" customHeight="1" spans="1:8">
      <c r="A22" s="10">
        <v>20</v>
      </c>
      <c r="B22" s="10"/>
      <c r="C22" s="10" t="s">
        <v>52</v>
      </c>
      <c r="D22" s="10" t="s">
        <v>53</v>
      </c>
      <c r="E22" s="10" t="s">
        <v>15</v>
      </c>
      <c r="F22" s="10">
        <v>1</v>
      </c>
      <c r="G22" s="11">
        <v>2800</v>
      </c>
      <c r="H22" s="11">
        <f t="shared" si="0"/>
        <v>2800</v>
      </c>
    </row>
    <row r="23" ht="30" customHeight="1" spans="1:8">
      <c r="A23" s="10">
        <v>21</v>
      </c>
      <c r="B23" s="10"/>
      <c r="C23" s="10" t="s">
        <v>54</v>
      </c>
      <c r="D23" s="10" t="s">
        <v>31</v>
      </c>
      <c r="E23" s="10" t="s">
        <v>15</v>
      </c>
      <c r="F23" s="10">
        <v>1</v>
      </c>
      <c r="G23" s="11">
        <v>2900</v>
      </c>
      <c r="H23" s="11">
        <f t="shared" si="0"/>
        <v>2900</v>
      </c>
    </row>
    <row r="24" ht="30" customHeight="1" spans="1:8">
      <c r="A24" s="10">
        <v>22</v>
      </c>
      <c r="B24" s="10"/>
      <c r="C24" s="10" t="s">
        <v>55</v>
      </c>
      <c r="D24" s="10" t="s">
        <v>27</v>
      </c>
      <c r="E24" s="10" t="s">
        <v>15</v>
      </c>
      <c r="F24" s="10">
        <v>1</v>
      </c>
      <c r="G24" s="11">
        <v>4100</v>
      </c>
      <c r="H24" s="11">
        <f t="shared" si="0"/>
        <v>4100</v>
      </c>
    </row>
    <row r="25" ht="24.95" customHeight="1" spans="1:8">
      <c r="A25" s="10">
        <v>23</v>
      </c>
      <c r="B25" s="10" t="s">
        <v>56</v>
      </c>
      <c r="C25" s="10" t="s">
        <v>57</v>
      </c>
      <c r="D25" s="10" t="s">
        <v>27</v>
      </c>
      <c r="E25" s="10" t="s">
        <v>15</v>
      </c>
      <c r="F25" s="10">
        <v>1</v>
      </c>
      <c r="G25" s="11">
        <v>3800</v>
      </c>
      <c r="H25" s="11">
        <f t="shared" si="0"/>
        <v>3800</v>
      </c>
    </row>
    <row r="26" ht="24.95" customHeight="1" spans="1:8">
      <c r="A26" s="10">
        <v>24</v>
      </c>
      <c r="B26" s="10"/>
      <c r="C26" s="10" t="s">
        <v>58</v>
      </c>
      <c r="D26" s="10" t="s">
        <v>27</v>
      </c>
      <c r="E26" s="10" t="s">
        <v>15</v>
      </c>
      <c r="F26" s="10">
        <v>1</v>
      </c>
      <c r="G26" s="11">
        <v>6100</v>
      </c>
      <c r="H26" s="11">
        <f t="shared" si="0"/>
        <v>6100</v>
      </c>
    </row>
    <row r="27" ht="24.95" customHeight="1" spans="1:8">
      <c r="A27" s="10">
        <v>25</v>
      </c>
      <c r="B27" s="10"/>
      <c r="C27" s="10" t="s">
        <v>30</v>
      </c>
      <c r="D27" s="10" t="s">
        <v>31</v>
      </c>
      <c r="E27" s="10" t="s">
        <v>15</v>
      </c>
      <c r="F27" s="10">
        <v>2</v>
      </c>
      <c r="G27" s="11">
        <v>2900</v>
      </c>
      <c r="H27" s="11">
        <f t="shared" si="0"/>
        <v>5800</v>
      </c>
    </row>
    <row r="28" ht="24.95" customHeight="1" spans="1:8">
      <c r="A28" s="10">
        <v>26</v>
      </c>
      <c r="B28" s="10"/>
      <c r="C28" s="10" t="s">
        <v>59</v>
      </c>
      <c r="D28" s="10" t="s">
        <v>60</v>
      </c>
      <c r="E28" s="10" t="s">
        <v>15</v>
      </c>
      <c r="F28" s="10">
        <v>1</v>
      </c>
      <c r="G28" s="11">
        <v>7900</v>
      </c>
      <c r="H28" s="11">
        <f t="shared" si="0"/>
        <v>7900</v>
      </c>
    </row>
    <row r="29" ht="24.95" customHeight="1" spans="1:8">
      <c r="A29" s="10">
        <v>27</v>
      </c>
      <c r="B29" s="10" t="s">
        <v>61</v>
      </c>
      <c r="C29" s="10" t="s">
        <v>62</v>
      </c>
      <c r="D29" s="10" t="s">
        <v>63</v>
      </c>
      <c r="E29" s="10" t="s">
        <v>15</v>
      </c>
      <c r="F29" s="10">
        <v>1</v>
      </c>
      <c r="G29" s="11">
        <v>2280</v>
      </c>
      <c r="H29" s="11">
        <f t="shared" si="0"/>
        <v>2280</v>
      </c>
    </row>
    <row r="30" s="2" customFormat="1" ht="24.95" customHeight="1" spans="1:8">
      <c r="A30" s="10">
        <v>28</v>
      </c>
      <c r="B30" s="12"/>
      <c r="C30" s="12" t="s">
        <v>54</v>
      </c>
      <c r="D30" s="12" t="s">
        <v>64</v>
      </c>
      <c r="E30" s="12" t="s">
        <v>15</v>
      </c>
      <c r="F30" s="12">
        <v>1</v>
      </c>
      <c r="G30" s="13">
        <v>1680</v>
      </c>
      <c r="H30" s="11">
        <f t="shared" si="0"/>
        <v>1680</v>
      </c>
    </row>
    <row r="31" s="2" customFormat="1" ht="24.95" customHeight="1" spans="1:8">
      <c r="A31" s="10">
        <v>29</v>
      </c>
      <c r="B31" s="12"/>
      <c r="C31" s="12" t="s">
        <v>65</v>
      </c>
      <c r="D31" s="12" t="s">
        <v>66</v>
      </c>
      <c r="E31" s="12" t="s">
        <v>15</v>
      </c>
      <c r="F31" s="12">
        <v>1</v>
      </c>
      <c r="G31" s="13">
        <v>350</v>
      </c>
      <c r="H31" s="11">
        <f t="shared" si="0"/>
        <v>350</v>
      </c>
    </row>
    <row r="32" ht="24.95" customHeight="1" spans="1:8">
      <c r="A32" s="10">
        <v>30</v>
      </c>
      <c r="B32" s="10" t="s">
        <v>67</v>
      </c>
      <c r="C32" s="10" t="s">
        <v>68</v>
      </c>
      <c r="D32" s="10" t="s">
        <v>69</v>
      </c>
      <c r="E32" s="10" t="s">
        <v>46</v>
      </c>
      <c r="F32" s="10">
        <v>7</v>
      </c>
      <c r="G32" s="11">
        <v>870</v>
      </c>
      <c r="H32" s="11">
        <f t="shared" si="0"/>
        <v>6090</v>
      </c>
    </row>
    <row r="33" s="2" customFormat="1" ht="24.95" customHeight="1" spans="1:8">
      <c r="A33" s="10">
        <v>31</v>
      </c>
      <c r="B33" s="12"/>
      <c r="C33" s="12" t="s">
        <v>70</v>
      </c>
      <c r="D33" s="12" t="s">
        <v>71</v>
      </c>
      <c r="E33" s="12" t="s">
        <v>15</v>
      </c>
      <c r="F33" s="12">
        <v>1</v>
      </c>
      <c r="G33" s="13">
        <v>1080</v>
      </c>
      <c r="H33" s="11">
        <f t="shared" si="0"/>
        <v>1080</v>
      </c>
    </row>
    <row r="34" s="2" customFormat="1" ht="24.95" customHeight="1" spans="1:8">
      <c r="A34" s="10">
        <v>32</v>
      </c>
      <c r="B34" s="12"/>
      <c r="C34" s="12" t="s">
        <v>72</v>
      </c>
      <c r="D34" s="12" t="s">
        <v>73</v>
      </c>
      <c r="E34" s="12" t="s">
        <v>46</v>
      </c>
      <c r="F34" s="12">
        <v>4</v>
      </c>
      <c r="G34" s="13">
        <v>680</v>
      </c>
      <c r="H34" s="11">
        <f t="shared" si="0"/>
        <v>2720</v>
      </c>
    </row>
    <row r="35" ht="24.95" customHeight="1" spans="1:8">
      <c r="A35" s="10">
        <v>33</v>
      </c>
      <c r="B35" s="10" t="s">
        <v>74</v>
      </c>
      <c r="C35" s="10" t="s">
        <v>75</v>
      </c>
      <c r="D35" s="10" t="s">
        <v>76</v>
      </c>
      <c r="E35" s="10" t="s">
        <v>15</v>
      </c>
      <c r="F35" s="10">
        <v>1</v>
      </c>
      <c r="G35" s="11">
        <v>3500</v>
      </c>
      <c r="H35" s="11">
        <f t="shared" si="0"/>
        <v>3500</v>
      </c>
    </row>
    <row r="36" s="2" customFormat="1" ht="24.95" customHeight="1" spans="1:8">
      <c r="A36" s="10">
        <v>34</v>
      </c>
      <c r="B36" s="12"/>
      <c r="C36" s="12" t="s">
        <v>77</v>
      </c>
      <c r="D36" s="12" t="s">
        <v>78</v>
      </c>
      <c r="E36" s="12" t="s">
        <v>15</v>
      </c>
      <c r="F36" s="12">
        <v>1</v>
      </c>
      <c r="G36" s="13">
        <v>1300</v>
      </c>
      <c r="H36" s="11">
        <f t="shared" si="0"/>
        <v>1300</v>
      </c>
    </row>
    <row r="37" s="2" customFormat="1" ht="24.95" customHeight="1" spans="1:8">
      <c r="A37" s="10">
        <v>35</v>
      </c>
      <c r="B37" s="12"/>
      <c r="C37" s="12" t="s">
        <v>44</v>
      </c>
      <c r="D37" s="12" t="s">
        <v>45</v>
      </c>
      <c r="E37" s="12" t="s">
        <v>46</v>
      </c>
      <c r="F37" s="12">
        <v>1</v>
      </c>
      <c r="G37" s="13">
        <v>320</v>
      </c>
      <c r="H37" s="11">
        <f t="shared" si="0"/>
        <v>320</v>
      </c>
    </row>
    <row r="38" ht="24.95" customHeight="1" spans="1:8">
      <c r="A38" s="10">
        <v>36</v>
      </c>
      <c r="B38" s="10"/>
      <c r="C38" s="10" t="s">
        <v>79</v>
      </c>
      <c r="D38" s="10" t="s">
        <v>80</v>
      </c>
      <c r="E38" s="10" t="s">
        <v>15</v>
      </c>
      <c r="F38" s="10">
        <v>1</v>
      </c>
      <c r="G38" s="11">
        <v>450</v>
      </c>
      <c r="H38" s="11">
        <f t="shared" si="0"/>
        <v>450</v>
      </c>
    </row>
    <row r="39" ht="24.95" customHeight="1" spans="1:8">
      <c r="A39" s="10">
        <v>37</v>
      </c>
      <c r="B39" s="10" t="s">
        <v>81</v>
      </c>
      <c r="C39" s="10" t="s">
        <v>30</v>
      </c>
      <c r="D39" s="10" t="s">
        <v>82</v>
      </c>
      <c r="E39" s="10" t="s">
        <v>15</v>
      </c>
      <c r="F39" s="10">
        <v>1</v>
      </c>
      <c r="G39" s="11">
        <v>2900</v>
      </c>
      <c r="H39" s="11">
        <f t="shared" si="0"/>
        <v>2900</v>
      </c>
    </row>
    <row r="40" s="2" customFormat="1" ht="24.95" customHeight="1" spans="1:8">
      <c r="A40" s="10">
        <v>38</v>
      </c>
      <c r="B40" s="12"/>
      <c r="C40" s="12" t="s">
        <v>83</v>
      </c>
      <c r="D40" s="12" t="s">
        <v>84</v>
      </c>
      <c r="E40" s="12" t="s">
        <v>46</v>
      </c>
      <c r="F40" s="12">
        <v>360</v>
      </c>
      <c r="G40" s="13">
        <v>35</v>
      </c>
      <c r="H40" s="11">
        <f t="shared" si="0"/>
        <v>12600</v>
      </c>
    </row>
    <row r="41" ht="24.95" customHeight="1" spans="1:8">
      <c r="A41" s="10">
        <v>39</v>
      </c>
      <c r="B41" s="10"/>
      <c r="C41" s="10" t="s">
        <v>85</v>
      </c>
      <c r="D41" s="10" t="s">
        <v>86</v>
      </c>
      <c r="E41" s="10" t="s">
        <v>15</v>
      </c>
      <c r="F41" s="10">
        <v>1</v>
      </c>
      <c r="G41" s="11">
        <v>48000</v>
      </c>
      <c r="H41" s="11">
        <f t="shared" si="0"/>
        <v>48000</v>
      </c>
    </row>
    <row r="42" ht="24" customHeight="1" spans="1:8">
      <c r="A42" s="10">
        <v>40</v>
      </c>
      <c r="B42" s="10" t="s">
        <v>87</v>
      </c>
      <c r="C42" s="10" t="s">
        <v>88</v>
      </c>
      <c r="D42" s="10" t="s">
        <v>89</v>
      </c>
      <c r="E42" s="10" t="s">
        <v>12</v>
      </c>
      <c r="F42" s="10">
        <v>3</v>
      </c>
      <c r="G42" s="11">
        <v>2880</v>
      </c>
      <c r="H42" s="11">
        <f t="shared" si="0"/>
        <v>8640</v>
      </c>
    </row>
    <row r="43" ht="24" customHeight="1" spans="1:8">
      <c r="A43" s="10">
        <v>41</v>
      </c>
      <c r="B43" s="10"/>
      <c r="C43" s="10" t="s">
        <v>90</v>
      </c>
      <c r="D43" s="10" t="s">
        <v>91</v>
      </c>
      <c r="E43" s="10" t="s">
        <v>15</v>
      </c>
      <c r="F43" s="10">
        <v>1</v>
      </c>
      <c r="G43" s="11">
        <v>1350</v>
      </c>
      <c r="H43" s="11">
        <f t="shared" si="0"/>
        <v>1350</v>
      </c>
    </row>
    <row r="44" s="2" customFormat="1" ht="24" customHeight="1" spans="1:8">
      <c r="A44" s="10">
        <v>42</v>
      </c>
      <c r="B44" s="12"/>
      <c r="C44" s="12" t="s">
        <v>20</v>
      </c>
      <c r="D44" s="12" t="s">
        <v>21</v>
      </c>
      <c r="E44" s="12" t="s">
        <v>15</v>
      </c>
      <c r="F44" s="12">
        <v>1</v>
      </c>
      <c r="G44" s="13">
        <v>880</v>
      </c>
      <c r="H44" s="11">
        <f t="shared" si="0"/>
        <v>880</v>
      </c>
    </row>
    <row r="45" ht="24" customHeight="1" spans="1:8">
      <c r="A45" s="10">
        <v>43</v>
      </c>
      <c r="B45" s="10"/>
      <c r="C45" s="10" t="s">
        <v>54</v>
      </c>
      <c r="D45" s="10" t="s">
        <v>38</v>
      </c>
      <c r="E45" s="10" t="s">
        <v>15</v>
      </c>
      <c r="F45" s="10">
        <v>1</v>
      </c>
      <c r="G45" s="11">
        <v>1680</v>
      </c>
      <c r="H45" s="11">
        <f t="shared" si="0"/>
        <v>1680</v>
      </c>
    </row>
    <row r="46" ht="27.95" customHeight="1" spans="1:8">
      <c r="A46" s="10" t="s">
        <v>92</v>
      </c>
      <c r="B46" s="10"/>
      <c r="C46" s="10"/>
      <c r="D46" s="10"/>
      <c r="E46" s="10"/>
      <c r="F46" s="10"/>
      <c r="G46" s="14"/>
      <c r="H46" s="11">
        <f>SUM(H3:H45)</f>
        <v>256150</v>
      </c>
    </row>
    <row r="47" ht="24" customHeight="1"/>
  </sheetData>
  <mergeCells count="9">
    <mergeCell ref="A1:H1"/>
    <mergeCell ref="A46:C46"/>
    <mergeCell ref="A47:H47"/>
    <mergeCell ref="B3:B14"/>
    <mergeCell ref="B15:B20"/>
    <mergeCell ref="B21:B24"/>
    <mergeCell ref="B25:B28"/>
    <mergeCell ref="B39:B41"/>
    <mergeCell ref="B42:B45"/>
  </mergeCells>
  <pageMargins left="0.196527777777778" right="0.196527777777778" top="0.393055555555556" bottom="0.393055555555556" header="0.118055555555556" footer="0.354166666666667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雄辉</cp:lastModifiedBy>
  <dcterms:created xsi:type="dcterms:W3CDTF">2021-08-06T07:29:00Z</dcterms:created>
  <dcterms:modified xsi:type="dcterms:W3CDTF">2022-09-02T06:41:26Z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87D459BCDF7440D59235F7C3CB4FAFB4</vt:lpwstr>
  </property>
  <property fmtid="{D5CDD505-2E9C-101B-9397-08002B2CF9AE}" pid="3" name="KSOProductBuildVer">
    <vt:lpwstr>2052-11.1.0.12313</vt:lpwstr>
  </property>
</Properties>
</file>